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nvironmental Health\Residential\Private Sector Housing\HOUSING\HMO\HMO\"/>
    </mc:Choice>
  </mc:AlternateContent>
  <xr:revisionPtr revIDLastSave="0" documentId="13_ncr:1_{B5A05FCA-04CE-4985-811D-405619E7D0CA}" xr6:coauthVersionLast="47" xr6:coauthVersionMax="47" xr10:uidLastSave="{00000000-0000-0000-0000-000000000000}"/>
  <bookViews>
    <workbookView xWindow="-110" yWindow="-110" windowWidth="19420" windowHeight="10300" tabRatio="422" xr2:uid="{5E7CEBFB-22EE-4552-9ED3-9B013792ED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" i="1" l="1"/>
  <c r="AP1" i="1"/>
  <c r="AC1" i="1"/>
  <c r="C1" i="1"/>
  <c r="D1" i="1" s="1"/>
  <c r="E1" i="1" s="1"/>
  <c r="F1" i="1" s="1"/>
  <c r="G1" i="1" s="1"/>
  <c r="H1" i="1" s="1"/>
  <c r="I1" i="1" s="1"/>
  <c r="J1" i="1" s="1"/>
  <c r="K1" i="1" l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</calcChain>
</file>

<file path=xl/sharedStrings.xml><?xml version="1.0" encoding="utf-8"?>
<sst xmlns="http://schemas.openxmlformats.org/spreadsheetml/2006/main" count="376" uniqueCount="142">
  <si>
    <t>Address of the licensed HMO;</t>
  </si>
  <si>
    <t>21 Central Avenue Waltham Cross, Hertfordshire,     EN8 7JH</t>
  </si>
  <si>
    <t>23 Central Avenue  Waltham Cross, Hertfordshire,         EN8 7JH</t>
  </si>
  <si>
    <t>91 Swanfield Road Waltham Cross, Hertfordshire,        EN8 7JP</t>
  </si>
  <si>
    <t>1 Pine Close, Cheshunt, Hertfordshire, EN8 0NG</t>
  </si>
  <si>
    <t>3A Stoneleigh Close, Waltham Cross, Hertfordshire,               EN8 8AZ</t>
  </si>
  <si>
    <t>3B Stoneleigh Close, Waltham Cross, Hertfordshire,                   EN8 8AZ</t>
  </si>
  <si>
    <t>3C Stoneleigh Close, Waltham Cross, Hertfordshire,             EN8 8AZ</t>
  </si>
  <si>
    <t>3 Stoneleigh Close, Waltham Cross, Hertfordshire,             EN8 8AZ</t>
  </si>
  <si>
    <t>22 Edinburgh Crescent, Waltham Cross, Hertfordshire,                     EN8 7QY</t>
  </si>
  <si>
    <t>34 York Road, Waltham Cross, Hertfordshire,    EN8 7HW</t>
  </si>
  <si>
    <t>81 Cadmore Lane, Cheshunt, Hertfordshire,           EN8 9JQ</t>
  </si>
  <si>
    <t>109 Old Highway, Hoddesdon, Hertfordshire, EN11 0LX</t>
  </si>
  <si>
    <t>125 Old Highway, Hoddesdon, Hertfordshire,     EN11 0LY</t>
  </si>
  <si>
    <t>66 Lammasmead, Wormley,             Hertfordshire,               EN10 6HY</t>
  </si>
  <si>
    <t>74 Lammasmead, Wormley,                   Hertfordshire,                 EN10 6HY</t>
  </si>
  <si>
    <t>34 Railway Road, Waltham Cross, Hertfordshire,        EN8 7JA</t>
  </si>
  <si>
    <t>36 Eastfield Road, Waltham Cross, Hertfordshire,     EN8 7EU</t>
  </si>
  <si>
    <t>321 Stanstead Road, Hoddesdon, Hertfordshire,           EN11 0QW</t>
  </si>
  <si>
    <t>HMO type</t>
  </si>
  <si>
    <t>6 bed HMO</t>
  </si>
  <si>
    <t>4 bed HMO</t>
  </si>
  <si>
    <t>5 bed HMO</t>
  </si>
  <si>
    <t xml:space="preserve">4 bed HMO </t>
  </si>
  <si>
    <t>6 Bed HMO</t>
  </si>
  <si>
    <t>5 Bed HMO</t>
  </si>
  <si>
    <t xml:space="preserve">5 bed HMO </t>
  </si>
  <si>
    <t>Conditions of the licence;</t>
  </si>
  <si>
    <t xml:space="preserve">Standard   Conditions </t>
  </si>
  <si>
    <t xml:space="preserve">Standard Conditions </t>
  </si>
  <si>
    <t xml:space="preserve">Standard       Conditions </t>
  </si>
  <si>
    <t xml:space="preserve">Standard           Conditions </t>
  </si>
  <si>
    <t xml:space="preserve">Standard                    Conditions </t>
  </si>
  <si>
    <t xml:space="preserve">Standard        Conditions </t>
  </si>
  <si>
    <t xml:space="preserve">Standard      Conditions </t>
  </si>
  <si>
    <t xml:space="preserve">Standard         Conditions </t>
  </si>
  <si>
    <t xml:space="preserve">Standard            Conditions </t>
  </si>
  <si>
    <t xml:space="preserve">Standard             Conditions </t>
  </si>
  <si>
    <t xml:space="preserve">Standard                  Conditions </t>
  </si>
  <si>
    <t xml:space="preserve">Standard    Conditions </t>
  </si>
  <si>
    <t>Standard Conditions</t>
  </si>
  <si>
    <t>Commencement date of the licence;</t>
  </si>
  <si>
    <t xml:space="preserve">21/01/2022 
</t>
  </si>
  <si>
    <t xml:space="preserve">17/08/2022
</t>
  </si>
  <si>
    <t xml:space="preserve">19/04/2023
</t>
  </si>
  <si>
    <t>Licence duration</t>
  </si>
  <si>
    <t>5 years</t>
  </si>
  <si>
    <t>Expiry date of the licence;</t>
  </si>
  <si>
    <t xml:space="preserve">20/01/2027
</t>
  </si>
  <si>
    <t xml:space="preserve">16/08/2027
</t>
  </si>
  <si>
    <t xml:space="preserve">18/04/2028
</t>
  </si>
  <si>
    <t>AND</t>
  </si>
  <si>
    <t>Number of storeys;</t>
  </si>
  <si>
    <t>The number of rooms in the licensed HMO providing—</t>
  </si>
  <si>
    <t>No. of rooms for sleeping accommodation</t>
  </si>
  <si>
    <t>No. of rooms for living accommodation</t>
  </si>
  <si>
    <t>In the case of a licensed HMO consisting of flats—</t>
  </si>
  <si>
    <t>Shared amenities</t>
  </si>
  <si>
    <t>Kitchen - 1</t>
  </si>
  <si>
    <t>Kitchen - 2</t>
  </si>
  <si>
    <t>Kitchen and bathrooms</t>
  </si>
  <si>
    <t>1 - Kitchen</t>
  </si>
  <si>
    <t xml:space="preserve">1 Kitchen </t>
  </si>
  <si>
    <t xml:space="preserve">2 Kitchen </t>
  </si>
  <si>
    <t xml:space="preserve">The maximum number of persons  to occupy the licensed HMO </t>
  </si>
  <si>
    <t>9 Bed HMO</t>
  </si>
  <si>
    <t>2 kitchens</t>
  </si>
  <si>
    <t>16 Ruthven Avenue     Waltham Cross, Hertfordshire,        EN8 8AY</t>
  </si>
  <si>
    <t>21 Greenwood Avenue       Cheshunt,           Waltham Cross, Hertfordshire,             EN7 5BZ</t>
  </si>
  <si>
    <t>25 Greenwood Avenue    Cheshunt,              Waltham Cross, Hertfordshire,               EN7 5BX</t>
  </si>
  <si>
    <t>31 Great Cambridge Road             Cheshunt,                       Waltham Cross,    Hertfordshire,                       EN8 8PD</t>
  </si>
  <si>
    <t>80 Hurst Drive, Waltham Cross, Hertfordshire,     EN8 8DQ</t>
  </si>
  <si>
    <t>82 Hurst Drive, Waltham Cross, Hertfordshire, EN8 8DQ</t>
  </si>
  <si>
    <t>20 Walton Road, Hoddesdon, Hertfordshire, EN11 0LH</t>
  </si>
  <si>
    <t>43A High Street, Waltham Cross, Hertfordshire,     EN8 7AB</t>
  </si>
  <si>
    <t>65 Norwood Road, Cheshunt, Hertfordshire,             EN8 9RR</t>
  </si>
  <si>
    <t>65 Windmill Lane, Cheshunt,                  Hertfordshire,                      EN8 9AS</t>
  </si>
  <si>
    <t>1C Old Gardens, Dewhurst Road, Cheshunt,    Hertfordshire,             EN8 9PG</t>
  </si>
  <si>
    <t>2A Churchfield Path, Cheshunt,   Hertfordshire,               EN8 9EG</t>
  </si>
  <si>
    <t>11 Clement Road, Cheshunt, Hertfordshire,      EN8 0LF</t>
  </si>
  <si>
    <t>8 Mcadam Close, Hoddesdon, Hertfordshire,     EN11 9JD</t>
  </si>
  <si>
    <t>9 Mcadam Close, Hoddesdon, Hertfordshire,     EN11 9JD</t>
  </si>
  <si>
    <t>83 Pear Tree Walk, Cheshunt, Hertfordshire,        EN7 6RE</t>
  </si>
  <si>
    <t>14 Castle Road, Hoddesdon, Hertfordshire, EN11 0NQ</t>
  </si>
  <si>
    <t>1 Kitchen and 2 bathrooms</t>
  </si>
  <si>
    <t>2 Kitchens</t>
  </si>
  <si>
    <t>1 Kitchen            1 Bathroom</t>
  </si>
  <si>
    <t>23 Rumbold Road, Hoddesdon, Hertfordshire,    EN11 0LP</t>
  </si>
  <si>
    <t>1 Ktchen</t>
  </si>
  <si>
    <t xml:space="preserve">1 Kitchen             2 Bathroom </t>
  </si>
  <si>
    <t>138 High Street, Cheshunt, Hertfordshire,           EN8 0AP</t>
  </si>
  <si>
    <t>54 College Road, Cheshunt, Hertfordshire,    EN8 9NN</t>
  </si>
  <si>
    <t>Standard   Conditions</t>
  </si>
  <si>
    <t>16 Bed HMO</t>
  </si>
  <si>
    <t xml:space="preserve">Kitchen (double) x 2 </t>
  </si>
  <si>
    <t>Gym/shower room/toilet/kitchen</t>
  </si>
  <si>
    <t>Kitchen</t>
  </si>
  <si>
    <t>Kitchen/diner</t>
  </si>
  <si>
    <t>2 Kitchen</t>
  </si>
  <si>
    <t>44 Cromwell Avenue, Cheshunt, Hertfordshire,           EN7 5DN.</t>
  </si>
  <si>
    <t>22 Tudor Avenue, Cheshunt, Hertfordshire,     EN7 5AU</t>
  </si>
  <si>
    <t>Standard       Conditions</t>
  </si>
  <si>
    <t>Kitchen - 1 Bathroom 2</t>
  </si>
  <si>
    <t>43 Hedworth Avenue, Waltham Cross,       Herts                           EN8 8AP</t>
  </si>
  <si>
    <t>83 Queens Road, WALTHAM CROSS, Hertfordshire,         EN8 7HP</t>
  </si>
  <si>
    <t>8 Bed HMO</t>
  </si>
  <si>
    <t>43 Whitley Road, Hoddesdon, Hertfordshire, EN11 0PT</t>
  </si>
  <si>
    <t>6 Oldfield Drive, Cheshunt, Hertfordshire,    EN8 0JL</t>
  </si>
  <si>
    <t>11 Forest Road, Cheshunt, Hertfordshire,   EN8 9DB</t>
  </si>
  <si>
    <t>Angela Lodge,            38 Crossbrook Street, Cheshunt, Hertfordshire,           EN8 8JQ</t>
  </si>
  <si>
    <t>60 Raglan Avenue, Waltham Cross, Hertfordshire,    EN8 8DA</t>
  </si>
  <si>
    <t>92 Great Cambridge Road, Cheshunt,          Hertfordshire,                    EN8 9ES</t>
  </si>
  <si>
    <t>24 Forest Road, Cheshunt, Hertfordshire,    EN8 9DB.</t>
  </si>
  <si>
    <t>14 Hurst Drive, Waltham Cross, Herts,                 EN8 8DG</t>
  </si>
  <si>
    <t>45 York Road, Waltham Cross, Hertfordshire,    EN8 7HJ</t>
  </si>
  <si>
    <t>Block A,     Vicarage Court, Hoddesdon, Hertfordshire, EN11 8TP</t>
  </si>
  <si>
    <t>Block B,     Vicarage Court, Hoddesdon, Hertfordshire,  EN11 8TP</t>
  </si>
  <si>
    <t>26 Church Lane, Cheshunt, Hertfordshire,    EN8 0DY.</t>
  </si>
  <si>
    <t>57 Brookfield Lane East, Cheshunt,          Hertfordshire,                   EN8 0PZ</t>
  </si>
  <si>
    <t>10 Oakdene. Cheshunt, Hertfordshire,     EN8 9JA</t>
  </si>
  <si>
    <t>24 College Road, Cheshunt, Hertfordshire,    EN8 9NS</t>
  </si>
  <si>
    <t>24 Theobalds Lane, Cheshunt, Hertfordshire,          EN8 8RH</t>
  </si>
  <si>
    <t>109 Blindmans Lane, Cheshunt, Hertfordshire,         EN8 9DN</t>
  </si>
  <si>
    <t>105 Leven Drive, Waltham Cross, Hertfordshire,    EN8 8BB</t>
  </si>
  <si>
    <t>79 Leven Drive, Waltham Cross, Hertfordshire, EN8 8AX</t>
  </si>
  <si>
    <t xml:space="preserve">9 Months </t>
  </si>
  <si>
    <t>140 Crossbrook Street, Cheshunt,   Hertfordshire,            EN8 8JY</t>
  </si>
  <si>
    <t>A</t>
  </si>
  <si>
    <t>B</t>
  </si>
  <si>
    <t>C</t>
  </si>
  <si>
    <t>D</t>
  </si>
  <si>
    <t>Chadwell,                Brookfield Lane West,           Cheshunt,                 Hertfordshire,                     EN8 0QH</t>
  </si>
  <si>
    <t>The Vicarage,         11 Amwell Street, Hoddesdon, Hertfordshire, EN11 8TP</t>
  </si>
  <si>
    <t>39 King Edward Road, Waltham Cross, Hertfordshire,             EN8 7HX</t>
  </si>
  <si>
    <t>47 York Road, Waltham Cross, Hertfordshire,            EN8 7HJ</t>
  </si>
  <si>
    <t>110A High Street,              Waltham Cross, Hertfordshire,                      EN8 7BX</t>
  </si>
  <si>
    <t>41 Bed HMO</t>
  </si>
  <si>
    <t>10 Bed HMO</t>
  </si>
  <si>
    <t>Standard         Conditions</t>
  </si>
  <si>
    <t>Pending</t>
  </si>
  <si>
    <t>No info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</si>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</sst>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242424"/>
      <name val="Arial"/>
      <family val="2"/>
    </font>
    <font>
      <b/>
      <sz val="12"/>
      <name val="Arial"/>
      <family val="2"/>
    </font>
    <font>
      <sz val="12"/>
      <color rgb="FF333333"/>
      <name val="Arial"/>
      <family val="2"/>
    </font>
    <font>
      <i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53F99-40E1-4E98-9F67-37F228D99C65}">
  <sheetPr>
    <pageSetUpPr fitToPage="1"/>
  </sheetPr>
  <dimension ref="A1:BQ18"/>
  <sheetViews>
    <sheetView tabSelected="1" zoomScaleNormal="100" workbookViewId="0"/>
  </sheetViews>
  <sheetFormatPr defaultColWidth="19.453125" defaultRowHeight="15.5" x14ac:dyDescent="0.35"/>
  <cols>
    <col min="1" max="1" width="19.453125" style="1"/>
    <col min="2" max="2" width="21.54296875" style="6" customWidth="1"/>
    <col min="3" max="3" width="19.1796875" style="6" bestFit="1" customWidth="1"/>
    <col min="4" max="4" width="24.54296875" style="6" customWidth="1"/>
    <col min="5" max="5" width="19.1796875" style="6" bestFit="1" customWidth="1"/>
    <col min="6" max="6" width="25.54296875" style="6" customWidth="1"/>
    <col min="7" max="7" width="29" style="6" customWidth="1"/>
    <col min="8" max="8" width="16.81640625" style="6" bestFit="1" customWidth="1"/>
    <col min="9" max="9" width="19.1796875" style="6" bestFit="1" customWidth="1"/>
    <col min="10" max="10" width="20.6328125" style="6" customWidth="1"/>
    <col min="11" max="11" width="17.54296875" style="6" bestFit="1" customWidth="1"/>
    <col min="12" max="12" width="17.1796875" style="6" bestFit="1" customWidth="1"/>
    <col min="13" max="13" width="19.1796875" style="6" bestFit="1" customWidth="1"/>
    <col min="14" max="14" width="18.81640625" style="6" bestFit="1" customWidth="1"/>
    <col min="15" max="15" width="19.1796875" style="6" bestFit="1" customWidth="1"/>
    <col min="16" max="19" width="16.6328125" style="6" bestFit="1" customWidth="1"/>
    <col min="20" max="20" width="26.54296875" style="6" customWidth="1"/>
    <col min="21" max="32" width="19.453125" style="6" customWidth="1"/>
    <col min="33" max="33" width="23.54296875" style="6" customWidth="1"/>
    <col min="34" max="46" width="19.453125" style="6" customWidth="1"/>
    <col min="47" max="47" width="27.54296875" style="6" customWidth="1"/>
    <col min="48" max="48" width="19.453125" style="1" customWidth="1"/>
    <col min="49" max="49" width="22.54296875" style="6" customWidth="1"/>
    <col min="50" max="50" width="19.453125" style="6" customWidth="1"/>
    <col min="51" max="51" width="24.81640625" style="6" customWidth="1"/>
    <col min="52" max="52" width="19.453125" style="6" customWidth="1"/>
    <col min="53" max="53" width="22.54296875" style="6" customWidth="1"/>
    <col min="54" max="54" width="22" style="6" customWidth="1"/>
    <col min="55" max="56" width="19.453125" style="6" customWidth="1"/>
    <col min="57" max="57" width="23" style="6" customWidth="1"/>
    <col min="58" max="60" width="19.453125" style="6" customWidth="1"/>
    <col min="61" max="61" width="28" style="6" customWidth="1"/>
    <col min="62" max="62" width="19.453125" style="6"/>
    <col min="63" max="63" width="24.36328125" style="6" customWidth="1"/>
    <col min="64" max="16384" width="19.453125" style="6"/>
  </cols>
  <sheetData>
    <row r="1" spans="1:69" x14ac:dyDescent="0.35">
      <c r="B1" s="10">
        <v>1</v>
      </c>
      <c r="C1" s="10">
        <f>B1+1</f>
        <v>2</v>
      </c>
      <c r="D1" s="10">
        <f t="shared" ref="D1:J1" si="0">C1+1</f>
        <v>3</v>
      </c>
      <c r="E1" s="10">
        <f t="shared" si="0"/>
        <v>4</v>
      </c>
      <c r="F1" s="10">
        <f t="shared" si="0"/>
        <v>5</v>
      </c>
      <c r="G1" s="10">
        <f t="shared" si="0"/>
        <v>6</v>
      </c>
      <c r="H1" s="10">
        <f t="shared" si="0"/>
        <v>7</v>
      </c>
      <c r="I1" s="10">
        <f t="shared" si="0"/>
        <v>8</v>
      </c>
      <c r="J1" s="10">
        <f t="shared" si="0"/>
        <v>9</v>
      </c>
      <c r="K1" s="10">
        <f t="shared" ref="K1" si="1">J1+1</f>
        <v>10</v>
      </c>
      <c r="L1" s="10">
        <f t="shared" ref="L1" si="2">K1+1</f>
        <v>11</v>
      </c>
      <c r="M1" s="10">
        <f t="shared" ref="M1" si="3">L1+1</f>
        <v>12</v>
      </c>
      <c r="N1" s="10">
        <f t="shared" ref="N1" si="4">M1+1</f>
        <v>13</v>
      </c>
      <c r="O1" s="10">
        <f t="shared" ref="O1" si="5">N1+1</f>
        <v>14</v>
      </c>
      <c r="P1" s="10">
        <f t="shared" ref="P1" si="6">O1+1</f>
        <v>15</v>
      </c>
      <c r="Q1" s="10">
        <f t="shared" ref="Q1" si="7">P1+1</f>
        <v>16</v>
      </c>
      <c r="R1" s="10">
        <f t="shared" ref="R1" si="8">Q1+1</f>
        <v>17</v>
      </c>
      <c r="S1" s="10">
        <f t="shared" ref="S1" si="9">R1+1</f>
        <v>18</v>
      </c>
      <c r="T1" s="10">
        <f t="shared" ref="T1" si="10">S1+1</f>
        <v>19</v>
      </c>
      <c r="U1" s="10">
        <f t="shared" ref="U1" si="11">T1+1</f>
        <v>20</v>
      </c>
      <c r="V1" s="10">
        <f t="shared" ref="V1" si="12">U1+1</f>
        <v>21</v>
      </c>
      <c r="W1" s="10">
        <f t="shared" ref="W1" si="13">V1+1</f>
        <v>22</v>
      </c>
      <c r="X1" s="10">
        <f t="shared" ref="X1" si="14">W1+1</f>
        <v>23</v>
      </c>
      <c r="Y1" s="10">
        <f t="shared" ref="Y1" si="15">X1+1</f>
        <v>24</v>
      </c>
      <c r="Z1" s="10">
        <f t="shared" ref="Z1" si="16">Y1+1</f>
        <v>25</v>
      </c>
      <c r="AA1" s="10">
        <f t="shared" ref="AA1" si="17">Z1+1</f>
        <v>26</v>
      </c>
      <c r="AB1" s="10">
        <f t="shared" ref="AB1:AC1" si="18">AA1+1</f>
        <v>27</v>
      </c>
      <c r="AC1" s="10">
        <f t="shared" si="18"/>
        <v>28</v>
      </c>
      <c r="AD1" s="10">
        <f t="shared" ref="AD1" si="19">AC1+1</f>
        <v>29</v>
      </c>
      <c r="AE1" s="10">
        <f t="shared" ref="AE1" si="20">AD1+1</f>
        <v>30</v>
      </c>
      <c r="AF1" s="10">
        <f t="shared" ref="AF1" si="21">AE1+1</f>
        <v>31</v>
      </c>
      <c r="AG1" s="10">
        <f t="shared" ref="AG1" si="22">AF1+1</f>
        <v>32</v>
      </c>
      <c r="AH1" s="10">
        <f t="shared" ref="AH1" si="23">AG1+1</f>
        <v>33</v>
      </c>
      <c r="AI1" s="10">
        <f t="shared" ref="AI1" si="24">AH1+1</f>
        <v>34</v>
      </c>
      <c r="AJ1" s="10">
        <f t="shared" ref="AJ1" si="25">AI1+1</f>
        <v>35</v>
      </c>
      <c r="AK1" s="10">
        <f t="shared" ref="AK1" si="26">AJ1+1</f>
        <v>36</v>
      </c>
      <c r="AL1" s="10">
        <f t="shared" ref="AL1" si="27">AK1+1</f>
        <v>37</v>
      </c>
      <c r="AM1" s="10">
        <f t="shared" ref="AM1" si="28">AL1+1</f>
        <v>38</v>
      </c>
      <c r="AN1" s="10">
        <f t="shared" ref="AN1" si="29">AM1+1</f>
        <v>39</v>
      </c>
      <c r="AO1" s="10">
        <f t="shared" ref="AO1:AP1" si="30">AN1+1</f>
        <v>40</v>
      </c>
      <c r="AP1" s="10">
        <f t="shared" si="30"/>
        <v>41</v>
      </c>
      <c r="AQ1" s="10">
        <f t="shared" ref="AQ1" si="31">AP1+1</f>
        <v>42</v>
      </c>
      <c r="AR1" s="10">
        <f t="shared" ref="AR1" si="32">AQ1+1</f>
        <v>43</v>
      </c>
      <c r="AS1" s="10">
        <f t="shared" ref="AS1" si="33">AR1+1</f>
        <v>44</v>
      </c>
      <c r="AT1" s="10">
        <f t="shared" ref="AT1" si="34">AS1+1</f>
        <v>45</v>
      </c>
      <c r="AU1" s="10">
        <f t="shared" ref="AU1" si="35">AT1+1</f>
        <v>46</v>
      </c>
      <c r="AV1" s="10">
        <f t="shared" ref="AV1" si="36">AU1+1</f>
        <v>47</v>
      </c>
      <c r="AW1" s="10">
        <f t="shared" ref="AW1" si="37">AV1+1</f>
        <v>48</v>
      </c>
      <c r="AX1" s="10">
        <f t="shared" ref="AX1" si="38">AW1+1</f>
        <v>49</v>
      </c>
      <c r="AY1" s="10">
        <f t="shared" ref="AY1" si="39">AX1+1</f>
        <v>50</v>
      </c>
      <c r="AZ1" s="10">
        <f t="shared" ref="AZ1" si="40">AY1+1</f>
        <v>51</v>
      </c>
      <c r="BA1" s="10">
        <f t="shared" ref="BA1" si="41">AZ1+1</f>
        <v>52</v>
      </c>
      <c r="BB1" s="10">
        <f t="shared" ref="BB1" si="42">BA1+1</f>
        <v>53</v>
      </c>
      <c r="BC1" s="10">
        <f t="shared" ref="BC1" si="43">BB1+1</f>
        <v>54</v>
      </c>
      <c r="BD1" s="10">
        <f t="shared" ref="BD1" si="44">BC1+1</f>
        <v>55</v>
      </c>
      <c r="BE1" s="10">
        <f t="shared" ref="BE1" si="45">BD1+1</f>
        <v>56</v>
      </c>
      <c r="BF1" s="10">
        <f t="shared" ref="BF1" si="46">BE1+1</f>
        <v>57</v>
      </c>
      <c r="BG1" s="10">
        <f t="shared" ref="BG1" si="47">BF1+1</f>
        <v>58</v>
      </c>
      <c r="BH1" s="10">
        <f t="shared" ref="BH1" si="48">BG1+1</f>
        <v>59</v>
      </c>
      <c r="BI1" s="10">
        <f t="shared" ref="BI1" si="49">BH1+1</f>
        <v>60</v>
      </c>
      <c r="BJ1" s="10">
        <f t="shared" ref="BJ1:BK1" si="50">BI1+1</f>
        <v>61</v>
      </c>
      <c r="BK1" s="10">
        <f t="shared" si="50"/>
        <v>62</v>
      </c>
      <c r="BL1" s="16">
        <v>63</v>
      </c>
      <c r="BM1" s="16" t="s">
        <v>127</v>
      </c>
      <c r="BN1" s="16" t="s">
        <v>128</v>
      </c>
      <c r="BO1" s="16" t="s">
        <v>129</v>
      </c>
      <c r="BP1" s="16" t="s">
        <v>130</v>
      </c>
      <c r="BQ1" s="16" t="s">
        <v>141</v>
      </c>
    </row>
    <row r="2" spans="1:69" ht="93" x14ac:dyDescent="0.35">
      <c r="A2" s="7" t="s">
        <v>0</v>
      </c>
      <c r="B2" s="11" t="s">
        <v>67</v>
      </c>
      <c r="C2" s="11" t="s">
        <v>1</v>
      </c>
      <c r="D2" s="11" t="s">
        <v>68</v>
      </c>
      <c r="E2" s="11" t="s">
        <v>2</v>
      </c>
      <c r="F2" s="11" t="s">
        <v>69</v>
      </c>
      <c r="G2" s="11" t="s">
        <v>70</v>
      </c>
      <c r="H2" s="11" t="s">
        <v>71</v>
      </c>
      <c r="I2" s="11" t="s">
        <v>72</v>
      </c>
      <c r="J2" s="11" t="s">
        <v>3</v>
      </c>
      <c r="K2" s="1" t="s">
        <v>73</v>
      </c>
      <c r="L2" s="1" t="s">
        <v>74</v>
      </c>
      <c r="M2" s="1" t="s">
        <v>75</v>
      </c>
      <c r="N2" s="1" t="s">
        <v>76</v>
      </c>
      <c r="O2" s="11" t="s">
        <v>4</v>
      </c>
      <c r="P2" s="11" t="s">
        <v>5</v>
      </c>
      <c r="Q2" s="11" t="s">
        <v>6</v>
      </c>
      <c r="R2" s="11" t="s">
        <v>7</v>
      </c>
      <c r="S2" s="11" t="s">
        <v>8</v>
      </c>
      <c r="T2" s="11" t="s">
        <v>9</v>
      </c>
      <c r="U2" s="11" t="s">
        <v>10</v>
      </c>
      <c r="V2" s="11" t="s">
        <v>11</v>
      </c>
      <c r="W2" s="11" t="s">
        <v>12</v>
      </c>
      <c r="X2" s="11" t="s">
        <v>13</v>
      </c>
      <c r="Y2" s="9" t="s">
        <v>14</v>
      </c>
      <c r="Z2" s="9" t="s">
        <v>15</v>
      </c>
      <c r="AA2" s="9" t="s">
        <v>100</v>
      </c>
      <c r="AB2" s="1" t="s">
        <v>77</v>
      </c>
      <c r="AC2" s="1" t="s">
        <v>16</v>
      </c>
      <c r="AD2" s="1" t="s">
        <v>78</v>
      </c>
      <c r="AE2" s="1" t="s">
        <v>79</v>
      </c>
      <c r="AF2" s="1" t="s">
        <v>17</v>
      </c>
      <c r="AG2" s="1" t="s">
        <v>18</v>
      </c>
      <c r="AH2" s="1" t="s">
        <v>90</v>
      </c>
      <c r="AI2" s="1" t="s">
        <v>80</v>
      </c>
      <c r="AJ2" s="1" t="s">
        <v>81</v>
      </c>
      <c r="AK2" s="9" t="s">
        <v>82</v>
      </c>
      <c r="AL2" s="1" t="s">
        <v>83</v>
      </c>
      <c r="AM2" s="9" t="s">
        <v>91</v>
      </c>
      <c r="AN2" s="1" t="s">
        <v>87</v>
      </c>
      <c r="AO2" s="1" t="s">
        <v>112</v>
      </c>
      <c r="AP2" s="1" t="s">
        <v>113</v>
      </c>
      <c r="AQ2" s="1" t="s">
        <v>114</v>
      </c>
      <c r="AR2" s="1" t="s">
        <v>115</v>
      </c>
      <c r="AS2" s="1" t="s">
        <v>116</v>
      </c>
      <c r="AT2" s="1" t="s">
        <v>117</v>
      </c>
      <c r="AU2" s="1" t="s">
        <v>118</v>
      </c>
      <c r="AV2" s="1" t="s">
        <v>119</v>
      </c>
      <c r="AW2" s="1" t="s">
        <v>99</v>
      </c>
      <c r="AX2" s="15" t="s">
        <v>120</v>
      </c>
      <c r="AY2" s="15" t="s">
        <v>103</v>
      </c>
      <c r="AZ2" s="15" t="s">
        <v>104</v>
      </c>
      <c r="BA2" s="15" t="s">
        <v>121</v>
      </c>
      <c r="BB2" s="15" t="s">
        <v>122</v>
      </c>
      <c r="BC2" s="15" t="s">
        <v>123</v>
      </c>
      <c r="BD2" s="1" t="s">
        <v>106</v>
      </c>
      <c r="BE2" s="1" t="s">
        <v>109</v>
      </c>
      <c r="BF2" s="15" t="s">
        <v>107</v>
      </c>
      <c r="BG2" s="15" t="s">
        <v>108</v>
      </c>
      <c r="BH2" s="15" t="s">
        <v>110</v>
      </c>
      <c r="BI2" s="1" t="s">
        <v>111</v>
      </c>
      <c r="BJ2" s="15" t="s">
        <v>124</v>
      </c>
      <c r="BK2" s="15" t="s">
        <v>126</v>
      </c>
      <c r="BL2" s="9" t="s">
        <v>131</v>
      </c>
      <c r="BM2" s="9" t="s">
        <v>74</v>
      </c>
      <c r="BN2" s="9" t="s">
        <v>132</v>
      </c>
      <c r="BO2" s="9" t="s">
        <v>133</v>
      </c>
      <c r="BP2" s="9" t="s">
        <v>134</v>
      </c>
      <c r="BQ2" s="9" t="s">
        <v>135</v>
      </c>
    </row>
    <row r="3" spans="1:69" x14ac:dyDescent="0.35">
      <c r="A3" s="7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22</v>
      </c>
      <c r="G3" s="1" t="s">
        <v>20</v>
      </c>
      <c r="H3" s="1" t="s">
        <v>22</v>
      </c>
      <c r="I3" s="1" t="s">
        <v>20</v>
      </c>
      <c r="J3" s="1" t="s">
        <v>22</v>
      </c>
      <c r="K3" s="1" t="s">
        <v>24</v>
      </c>
      <c r="L3" s="1" t="s">
        <v>24</v>
      </c>
      <c r="M3" s="1" t="s">
        <v>24</v>
      </c>
      <c r="N3" s="9" t="s">
        <v>20</v>
      </c>
      <c r="O3" s="9" t="s">
        <v>20</v>
      </c>
      <c r="P3" s="9" t="s">
        <v>22</v>
      </c>
      <c r="Q3" s="9" t="s">
        <v>22</v>
      </c>
      <c r="R3" s="9" t="s">
        <v>26</v>
      </c>
      <c r="S3" s="9" t="s">
        <v>22</v>
      </c>
      <c r="T3" s="9" t="s">
        <v>22</v>
      </c>
      <c r="U3" s="9" t="s">
        <v>22</v>
      </c>
      <c r="V3" s="9" t="s">
        <v>22</v>
      </c>
      <c r="W3" s="9" t="s">
        <v>22</v>
      </c>
      <c r="X3" s="9" t="s">
        <v>22</v>
      </c>
      <c r="Y3" s="14" t="s">
        <v>24</v>
      </c>
      <c r="Z3" s="14" t="s">
        <v>24</v>
      </c>
      <c r="AA3" s="14" t="s">
        <v>24</v>
      </c>
      <c r="AB3" s="14" t="s">
        <v>20</v>
      </c>
      <c r="AC3" s="14" t="s">
        <v>25</v>
      </c>
      <c r="AD3" s="14" t="s">
        <v>20</v>
      </c>
      <c r="AE3" s="14" t="s">
        <v>24</v>
      </c>
      <c r="AF3" s="14" t="s">
        <v>24</v>
      </c>
      <c r="AG3" s="14" t="s">
        <v>25</v>
      </c>
      <c r="AH3" s="6" t="s">
        <v>65</v>
      </c>
      <c r="AI3" s="14" t="s">
        <v>24</v>
      </c>
      <c r="AJ3" s="14" t="s">
        <v>24</v>
      </c>
      <c r="AK3" s="14" t="s">
        <v>24</v>
      </c>
      <c r="AL3" s="6" t="s">
        <v>24</v>
      </c>
      <c r="AM3" s="6" t="s">
        <v>24</v>
      </c>
      <c r="AN3" s="6" t="s">
        <v>25</v>
      </c>
      <c r="AO3" s="6" t="s">
        <v>25</v>
      </c>
      <c r="AP3" s="6" t="s">
        <v>24</v>
      </c>
      <c r="AQ3" s="6" t="s">
        <v>24</v>
      </c>
      <c r="AR3" s="6" t="s">
        <v>93</v>
      </c>
      <c r="AS3" s="6" t="s">
        <v>93</v>
      </c>
      <c r="AT3" s="6" t="s">
        <v>24</v>
      </c>
      <c r="AU3" s="6" t="s">
        <v>25</v>
      </c>
      <c r="AV3" s="1" t="s">
        <v>24</v>
      </c>
      <c r="AW3" s="1" t="s">
        <v>24</v>
      </c>
      <c r="AX3" s="1" t="s">
        <v>24</v>
      </c>
      <c r="AY3" s="1" t="s">
        <v>25</v>
      </c>
      <c r="AZ3" s="1" t="s">
        <v>25</v>
      </c>
      <c r="BA3" s="1" t="s">
        <v>24</v>
      </c>
      <c r="BB3" s="6" t="s">
        <v>105</v>
      </c>
      <c r="BC3" s="1" t="s">
        <v>24</v>
      </c>
      <c r="BD3" s="6" t="s">
        <v>25</v>
      </c>
      <c r="BE3" s="1" t="s">
        <v>24</v>
      </c>
      <c r="BF3" s="6" t="s">
        <v>25</v>
      </c>
      <c r="BG3" s="6" t="s">
        <v>25</v>
      </c>
      <c r="BH3" s="6" t="s">
        <v>25</v>
      </c>
      <c r="BI3" s="1" t="s">
        <v>24</v>
      </c>
      <c r="BJ3" s="6" t="s">
        <v>25</v>
      </c>
      <c r="BK3" s="1" t="s">
        <v>24</v>
      </c>
      <c r="BL3" s="9" t="s">
        <v>20</v>
      </c>
      <c r="BM3" s="9" t="s">
        <v>24</v>
      </c>
      <c r="BN3" s="14" t="s">
        <v>136</v>
      </c>
      <c r="BO3" s="14" t="s">
        <v>137</v>
      </c>
      <c r="BP3" s="9" t="s">
        <v>25</v>
      </c>
      <c r="BQ3" s="9" t="s">
        <v>22</v>
      </c>
    </row>
    <row r="4" spans="1:69" ht="31" x14ac:dyDescent="0.35">
      <c r="A4" s="7" t="s">
        <v>27</v>
      </c>
      <c r="B4" s="1" t="s">
        <v>28</v>
      </c>
      <c r="C4" s="1" t="s">
        <v>29</v>
      </c>
      <c r="D4" s="1" t="s">
        <v>30</v>
      </c>
      <c r="E4" s="1" t="s">
        <v>28</v>
      </c>
      <c r="F4" s="1" t="s">
        <v>31</v>
      </c>
      <c r="G4" s="1" t="s">
        <v>32</v>
      </c>
      <c r="H4" s="1" t="s">
        <v>29</v>
      </c>
      <c r="I4" s="1" t="s">
        <v>29</v>
      </c>
      <c r="J4" s="1" t="s">
        <v>29</v>
      </c>
      <c r="K4" s="1" t="s">
        <v>29</v>
      </c>
      <c r="L4" s="1" t="s">
        <v>29</v>
      </c>
      <c r="M4" s="1" t="s">
        <v>29</v>
      </c>
      <c r="N4" s="9" t="s">
        <v>33</v>
      </c>
      <c r="O4" s="9" t="s">
        <v>29</v>
      </c>
      <c r="P4" s="9" t="s">
        <v>36</v>
      </c>
      <c r="Q4" s="9" t="s">
        <v>37</v>
      </c>
      <c r="R4" s="9" t="s">
        <v>31</v>
      </c>
      <c r="S4" s="9" t="s">
        <v>34</v>
      </c>
      <c r="T4" s="9" t="s">
        <v>38</v>
      </c>
      <c r="U4" s="9" t="s">
        <v>29</v>
      </c>
      <c r="V4" s="9" t="s">
        <v>35</v>
      </c>
      <c r="W4" s="9" t="s">
        <v>29</v>
      </c>
      <c r="X4" s="9" t="s">
        <v>29</v>
      </c>
      <c r="Y4" s="9" t="s">
        <v>39</v>
      </c>
      <c r="Z4" s="9" t="s">
        <v>28</v>
      </c>
      <c r="AA4" s="9" t="s">
        <v>28</v>
      </c>
      <c r="AB4" s="9" t="s">
        <v>29</v>
      </c>
      <c r="AC4" s="9" t="s">
        <v>40</v>
      </c>
      <c r="AD4" s="9" t="s">
        <v>31</v>
      </c>
      <c r="AE4" s="9" t="s">
        <v>29</v>
      </c>
      <c r="AF4" s="9" t="s">
        <v>29</v>
      </c>
      <c r="AG4" s="9" t="s">
        <v>33</v>
      </c>
      <c r="AH4" s="1" t="s">
        <v>34</v>
      </c>
      <c r="AI4" s="9" t="s">
        <v>30</v>
      </c>
      <c r="AJ4" s="9" t="s">
        <v>30</v>
      </c>
      <c r="AK4" s="9" t="s">
        <v>30</v>
      </c>
      <c r="AL4" s="1" t="s">
        <v>29</v>
      </c>
      <c r="AM4" s="1" t="s">
        <v>29</v>
      </c>
      <c r="AN4" s="1" t="s">
        <v>29</v>
      </c>
      <c r="AO4" s="1" t="s">
        <v>29</v>
      </c>
      <c r="AP4" s="1" t="s">
        <v>29</v>
      </c>
      <c r="AQ4" s="1" t="s">
        <v>29</v>
      </c>
      <c r="AR4" s="1" t="s">
        <v>92</v>
      </c>
      <c r="AS4" s="1" t="s">
        <v>92</v>
      </c>
      <c r="AT4" s="1" t="s">
        <v>92</v>
      </c>
      <c r="AU4" s="1" t="s">
        <v>92</v>
      </c>
      <c r="AV4" s="1" t="s">
        <v>92</v>
      </c>
      <c r="AW4" s="1" t="s">
        <v>40</v>
      </c>
      <c r="AX4" s="1" t="s">
        <v>40</v>
      </c>
      <c r="AY4" s="1" t="s">
        <v>101</v>
      </c>
      <c r="AZ4" s="1" t="s">
        <v>101</v>
      </c>
      <c r="BA4" s="1" t="s">
        <v>101</v>
      </c>
      <c r="BB4" s="1" t="s">
        <v>101</v>
      </c>
      <c r="BC4" s="1" t="s">
        <v>101</v>
      </c>
      <c r="BD4" s="1" t="s">
        <v>101</v>
      </c>
      <c r="BE4" s="1" t="s">
        <v>101</v>
      </c>
      <c r="BF4" s="1" t="s">
        <v>101</v>
      </c>
      <c r="BG4" s="1" t="s">
        <v>101</v>
      </c>
      <c r="BH4" s="1" t="s">
        <v>101</v>
      </c>
      <c r="BI4" s="1" t="s">
        <v>40</v>
      </c>
      <c r="BJ4" s="1" t="s">
        <v>40</v>
      </c>
      <c r="BK4" s="1" t="s">
        <v>40</v>
      </c>
      <c r="BL4" s="9" t="s">
        <v>35</v>
      </c>
      <c r="BM4" s="9" t="s">
        <v>29</v>
      </c>
      <c r="BN4" s="9" t="s">
        <v>28</v>
      </c>
      <c r="BO4" s="9" t="s">
        <v>138</v>
      </c>
      <c r="BP4" s="9" t="s">
        <v>29</v>
      </c>
      <c r="BQ4" s="9" t="s">
        <v>34</v>
      </c>
    </row>
    <row r="5" spans="1:69" ht="46.5" x14ac:dyDescent="0.35">
      <c r="A5" s="7" t="s">
        <v>41</v>
      </c>
      <c r="B5" s="3">
        <v>46103</v>
      </c>
      <c r="C5" s="3">
        <v>45566</v>
      </c>
      <c r="D5" s="3">
        <v>45587</v>
      </c>
      <c r="E5" s="2">
        <v>45305</v>
      </c>
      <c r="F5" s="6" t="s">
        <v>42</v>
      </c>
      <c r="G5" s="6" t="s">
        <v>43</v>
      </c>
      <c r="H5" s="2">
        <v>45309</v>
      </c>
      <c r="I5" s="2">
        <v>45311</v>
      </c>
      <c r="J5" s="6" t="s">
        <v>44</v>
      </c>
      <c r="K5" s="4">
        <v>44763</v>
      </c>
      <c r="L5" s="4">
        <v>44364</v>
      </c>
      <c r="M5" s="4">
        <v>45558</v>
      </c>
      <c r="N5" s="4">
        <v>45153</v>
      </c>
      <c r="O5" s="12">
        <v>44522</v>
      </c>
      <c r="P5" s="12">
        <v>46009</v>
      </c>
      <c r="Q5" s="12">
        <v>46009</v>
      </c>
      <c r="R5" s="12">
        <v>46009</v>
      </c>
      <c r="S5" s="12">
        <v>44629</v>
      </c>
      <c r="T5" s="12">
        <v>45200</v>
      </c>
      <c r="U5" s="12">
        <v>44540</v>
      </c>
      <c r="V5" s="12">
        <v>44533</v>
      </c>
      <c r="W5" s="12">
        <v>46064</v>
      </c>
      <c r="X5" s="12">
        <v>44540</v>
      </c>
      <c r="Y5" s="12">
        <v>44649</v>
      </c>
      <c r="Z5" s="12">
        <v>44630</v>
      </c>
      <c r="AA5" s="12">
        <v>45231</v>
      </c>
      <c r="AB5" s="12">
        <v>44740</v>
      </c>
      <c r="AC5" s="12">
        <v>44677</v>
      </c>
      <c r="AD5" s="4">
        <v>45523</v>
      </c>
      <c r="AE5" s="4">
        <v>45980</v>
      </c>
      <c r="AF5" s="4">
        <v>45628</v>
      </c>
      <c r="AG5" s="4">
        <v>44676</v>
      </c>
      <c r="AH5" s="4">
        <v>45296</v>
      </c>
      <c r="AI5" s="4">
        <v>45341</v>
      </c>
      <c r="AJ5" s="4">
        <v>45341</v>
      </c>
      <c r="AK5" s="4">
        <v>45341</v>
      </c>
      <c r="AL5" s="4">
        <v>45441</v>
      </c>
      <c r="AM5" s="4">
        <v>45607</v>
      </c>
      <c r="AN5" s="4">
        <v>45607</v>
      </c>
      <c r="AO5" s="4">
        <v>45616</v>
      </c>
      <c r="AP5" s="4">
        <v>45407</v>
      </c>
      <c r="AQ5" s="4">
        <v>45509</v>
      </c>
      <c r="AR5" s="4">
        <v>45400</v>
      </c>
      <c r="AS5" s="4">
        <v>45400</v>
      </c>
      <c r="AT5" s="4">
        <v>45664</v>
      </c>
      <c r="AU5" s="4">
        <v>45692</v>
      </c>
      <c r="AV5" s="3">
        <v>45685</v>
      </c>
      <c r="AW5" s="4">
        <v>45755</v>
      </c>
      <c r="AX5" s="4">
        <v>45908</v>
      </c>
      <c r="AY5" s="3">
        <v>45915</v>
      </c>
      <c r="AZ5" s="4">
        <v>45950</v>
      </c>
      <c r="BA5" s="4">
        <v>45951</v>
      </c>
      <c r="BB5" s="4">
        <v>45621</v>
      </c>
      <c r="BC5" s="4">
        <v>45959</v>
      </c>
      <c r="BD5" s="4">
        <v>45967</v>
      </c>
      <c r="BE5" s="4">
        <v>45968</v>
      </c>
      <c r="BF5" s="4">
        <v>46029</v>
      </c>
      <c r="BG5" s="4">
        <v>45748</v>
      </c>
      <c r="BH5" s="12">
        <v>46051</v>
      </c>
      <c r="BI5" s="3">
        <v>46062</v>
      </c>
      <c r="BJ5" s="4">
        <v>46072</v>
      </c>
      <c r="BK5" s="4">
        <v>46111</v>
      </c>
      <c r="BL5" s="12">
        <v>45978</v>
      </c>
      <c r="BM5" s="17" t="s">
        <v>139</v>
      </c>
      <c r="BN5" s="17" t="s">
        <v>139</v>
      </c>
      <c r="BO5" s="17" t="s">
        <v>139</v>
      </c>
      <c r="BP5" s="17" t="s">
        <v>139</v>
      </c>
      <c r="BQ5" s="17" t="s">
        <v>139</v>
      </c>
    </row>
    <row r="6" spans="1:69" x14ac:dyDescent="0.35">
      <c r="A6" s="7" t="s">
        <v>45</v>
      </c>
      <c r="B6" s="1" t="s">
        <v>125</v>
      </c>
      <c r="C6" s="1" t="s">
        <v>46</v>
      </c>
      <c r="D6" s="1" t="s">
        <v>46</v>
      </c>
      <c r="E6" s="1" t="s">
        <v>46</v>
      </c>
      <c r="F6" s="1" t="s">
        <v>46</v>
      </c>
      <c r="G6" s="1" t="s">
        <v>46</v>
      </c>
      <c r="H6" s="1" t="s">
        <v>46</v>
      </c>
      <c r="I6" s="1" t="s">
        <v>46</v>
      </c>
      <c r="J6" s="1" t="s">
        <v>46</v>
      </c>
      <c r="K6" s="1" t="s">
        <v>46</v>
      </c>
      <c r="L6" s="1" t="s">
        <v>46</v>
      </c>
      <c r="M6" s="1" t="s">
        <v>46</v>
      </c>
      <c r="N6" s="9" t="s">
        <v>46</v>
      </c>
      <c r="O6" s="9" t="s">
        <v>46</v>
      </c>
      <c r="P6" s="9" t="s">
        <v>46</v>
      </c>
      <c r="Q6" s="9" t="s">
        <v>46</v>
      </c>
      <c r="R6" s="9" t="s">
        <v>46</v>
      </c>
      <c r="S6" s="9" t="s">
        <v>46</v>
      </c>
      <c r="T6" s="9" t="s">
        <v>46</v>
      </c>
      <c r="U6" s="9" t="s">
        <v>46</v>
      </c>
      <c r="V6" s="9" t="s">
        <v>46</v>
      </c>
      <c r="W6" s="9" t="s">
        <v>46</v>
      </c>
      <c r="X6" s="9" t="s">
        <v>46</v>
      </c>
      <c r="Y6" s="9" t="s">
        <v>46</v>
      </c>
      <c r="Z6" s="9" t="s">
        <v>46</v>
      </c>
      <c r="AA6" s="9" t="s">
        <v>46</v>
      </c>
      <c r="AB6" s="9" t="s">
        <v>46</v>
      </c>
      <c r="AC6" s="9" t="s">
        <v>46</v>
      </c>
      <c r="AD6" s="9" t="s">
        <v>46</v>
      </c>
      <c r="AE6" s="9" t="s">
        <v>46</v>
      </c>
      <c r="AF6" s="9" t="s">
        <v>46</v>
      </c>
      <c r="AG6" s="9" t="s">
        <v>46</v>
      </c>
      <c r="AH6" s="6" t="s">
        <v>46</v>
      </c>
      <c r="AI6" s="9" t="s">
        <v>46</v>
      </c>
      <c r="AJ6" s="9" t="s">
        <v>46</v>
      </c>
      <c r="AK6" s="9" t="s">
        <v>46</v>
      </c>
      <c r="AL6" s="6" t="s">
        <v>46</v>
      </c>
      <c r="AM6" s="6" t="s">
        <v>46</v>
      </c>
      <c r="AN6" s="6" t="s">
        <v>46</v>
      </c>
      <c r="AO6" s="6" t="s">
        <v>46</v>
      </c>
      <c r="AP6" s="6" t="s">
        <v>46</v>
      </c>
      <c r="AQ6" s="6" t="s">
        <v>46</v>
      </c>
      <c r="AR6" s="6" t="s">
        <v>46</v>
      </c>
      <c r="AS6" s="6" t="s">
        <v>46</v>
      </c>
      <c r="AT6" s="6" t="s">
        <v>46</v>
      </c>
      <c r="AU6" s="6" t="s">
        <v>46</v>
      </c>
      <c r="AV6" s="1" t="s">
        <v>46</v>
      </c>
      <c r="AW6" s="1" t="s">
        <v>46</v>
      </c>
      <c r="AX6" s="1" t="s">
        <v>46</v>
      </c>
      <c r="AY6" s="1" t="s">
        <v>46</v>
      </c>
      <c r="AZ6" s="1" t="s">
        <v>46</v>
      </c>
      <c r="BA6" s="1" t="s">
        <v>46</v>
      </c>
      <c r="BB6" s="1" t="s">
        <v>46</v>
      </c>
      <c r="BC6" s="1" t="s">
        <v>46</v>
      </c>
      <c r="BD6" s="6" t="s">
        <v>46</v>
      </c>
      <c r="BE6" s="6" t="s">
        <v>46</v>
      </c>
      <c r="BF6" s="6" t="s">
        <v>46</v>
      </c>
      <c r="BG6" s="6" t="s">
        <v>46</v>
      </c>
      <c r="BH6" s="6" t="s">
        <v>46</v>
      </c>
      <c r="BI6" s="6" t="s">
        <v>46</v>
      </c>
      <c r="BJ6" s="6" t="s">
        <v>46</v>
      </c>
      <c r="BK6" s="6" t="s">
        <v>46</v>
      </c>
      <c r="BL6" s="9" t="s">
        <v>46</v>
      </c>
      <c r="BM6" s="9" t="s">
        <v>46</v>
      </c>
      <c r="BN6" s="9" t="s">
        <v>46</v>
      </c>
      <c r="BO6" s="9" t="s">
        <v>46</v>
      </c>
      <c r="BP6" s="9" t="s">
        <v>46</v>
      </c>
      <c r="BQ6" s="9" t="s">
        <v>46</v>
      </c>
    </row>
    <row r="7" spans="1:69" ht="31" x14ac:dyDescent="0.35">
      <c r="A7" s="7" t="s">
        <v>47</v>
      </c>
      <c r="B7" s="3">
        <v>46378</v>
      </c>
      <c r="C7" s="3">
        <v>47026</v>
      </c>
      <c r="D7" s="3">
        <v>47412</v>
      </c>
      <c r="E7" s="2">
        <v>47131</v>
      </c>
      <c r="F7" s="6" t="s">
        <v>48</v>
      </c>
      <c r="G7" s="6" t="s">
        <v>49</v>
      </c>
      <c r="H7" s="2">
        <v>47135</v>
      </c>
      <c r="I7" s="2">
        <v>47137</v>
      </c>
      <c r="J7" s="6" t="s">
        <v>50</v>
      </c>
      <c r="K7" s="3">
        <v>46588</v>
      </c>
      <c r="L7" s="3">
        <v>46189</v>
      </c>
      <c r="M7" s="3">
        <v>47383</v>
      </c>
      <c r="N7" s="3">
        <v>46979</v>
      </c>
      <c r="O7" s="5">
        <v>46347</v>
      </c>
      <c r="P7" s="5">
        <v>47834</v>
      </c>
      <c r="Q7" s="5">
        <v>47834</v>
      </c>
      <c r="R7" s="5">
        <v>47834</v>
      </c>
      <c r="S7" s="5">
        <v>46456</v>
      </c>
      <c r="T7" s="5">
        <v>47026</v>
      </c>
      <c r="U7" s="5">
        <v>46365</v>
      </c>
      <c r="V7" s="5">
        <v>46358</v>
      </c>
      <c r="W7" s="5">
        <v>47889</v>
      </c>
      <c r="X7" s="5">
        <v>46365</v>
      </c>
      <c r="Y7" s="5">
        <v>46474</v>
      </c>
      <c r="Z7" s="5">
        <v>46455</v>
      </c>
      <c r="AA7" s="5">
        <v>47057</v>
      </c>
      <c r="AB7" s="5">
        <v>46565</v>
      </c>
      <c r="AC7" s="5">
        <v>46502</v>
      </c>
      <c r="AD7" s="5">
        <v>47348</v>
      </c>
      <c r="AE7" s="5">
        <v>47805</v>
      </c>
      <c r="AF7" s="5">
        <v>47453</v>
      </c>
      <c r="AG7" s="5">
        <v>46501</v>
      </c>
      <c r="AH7" s="4">
        <v>47122</v>
      </c>
      <c r="AI7" s="4">
        <v>47167</v>
      </c>
      <c r="AJ7" s="4">
        <v>47167</v>
      </c>
      <c r="AK7" s="4">
        <v>47167</v>
      </c>
      <c r="AL7" s="4">
        <v>47266</v>
      </c>
      <c r="AM7" s="12">
        <v>47432</v>
      </c>
      <c r="AN7" s="12">
        <v>47432</v>
      </c>
      <c r="AO7" s="4">
        <v>47441</v>
      </c>
      <c r="AP7" s="4">
        <v>47232</v>
      </c>
      <c r="AQ7" s="4">
        <v>47334</v>
      </c>
      <c r="AR7" s="4">
        <v>47225</v>
      </c>
      <c r="AS7" s="4">
        <v>47225</v>
      </c>
      <c r="AT7" s="4">
        <v>47489</v>
      </c>
      <c r="AU7" s="4">
        <v>47471</v>
      </c>
      <c r="AV7" s="3">
        <v>47510</v>
      </c>
      <c r="AW7" s="4">
        <v>47580</v>
      </c>
      <c r="AX7" s="4">
        <v>47733</v>
      </c>
      <c r="AY7" s="3">
        <v>47740</v>
      </c>
      <c r="AZ7" s="4">
        <v>47775</v>
      </c>
      <c r="BA7" s="4">
        <v>47776</v>
      </c>
      <c r="BB7" s="4">
        <v>47446</v>
      </c>
      <c r="BC7" s="4">
        <v>47784</v>
      </c>
      <c r="BD7" s="4">
        <v>47792</v>
      </c>
      <c r="BE7" s="4">
        <v>47793</v>
      </c>
      <c r="BF7" s="4">
        <v>47854</v>
      </c>
      <c r="BG7" s="4">
        <v>47573</v>
      </c>
      <c r="BH7" s="12">
        <v>47876</v>
      </c>
      <c r="BI7" s="4">
        <v>47887</v>
      </c>
      <c r="BJ7" s="4">
        <v>47897</v>
      </c>
      <c r="BK7" s="4">
        <v>47936</v>
      </c>
      <c r="BL7" s="12">
        <v>47803</v>
      </c>
      <c r="BM7" s="17" t="s">
        <v>139</v>
      </c>
      <c r="BN7" s="17" t="s">
        <v>139</v>
      </c>
      <c r="BO7" s="17" t="s">
        <v>139</v>
      </c>
      <c r="BP7" s="17" t="s">
        <v>139</v>
      </c>
      <c r="BQ7" s="17" t="s">
        <v>139</v>
      </c>
    </row>
    <row r="8" spans="1:69" x14ac:dyDescent="0.35">
      <c r="A8" s="7" t="s">
        <v>51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9"/>
      <c r="P8" s="9"/>
      <c r="Q8" s="9"/>
      <c r="R8" s="9"/>
      <c r="S8" s="9"/>
      <c r="T8" s="9"/>
      <c r="U8" s="9"/>
      <c r="V8" s="9"/>
      <c r="W8" s="9"/>
      <c r="X8" s="9"/>
      <c r="Y8" s="14"/>
      <c r="Z8" s="14"/>
      <c r="AA8" s="14"/>
      <c r="AB8" s="14"/>
      <c r="AC8" s="14"/>
      <c r="AI8" s="14"/>
      <c r="AJ8" s="14"/>
      <c r="AK8" s="14"/>
      <c r="AY8" s="1"/>
      <c r="BL8" s="14"/>
      <c r="BM8" s="9"/>
      <c r="BN8" s="14"/>
      <c r="BO8" s="14"/>
      <c r="BP8" s="9"/>
      <c r="BQ8" s="14"/>
    </row>
    <row r="9" spans="1:69" ht="31" x14ac:dyDescent="0.35">
      <c r="A9" s="7" t="s">
        <v>52</v>
      </c>
      <c r="B9" s="1">
        <v>3</v>
      </c>
      <c r="C9" s="1">
        <v>2</v>
      </c>
      <c r="D9" s="1">
        <v>3</v>
      </c>
      <c r="E9" s="1">
        <v>2</v>
      </c>
      <c r="F9" s="1">
        <v>3</v>
      </c>
      <c r="G9" s="1">
        <v>2</v>
      </c>
      <c r="H9" s="1">
        <v>2</v>
      </c>
      <c r="I9" s="1">
        <v>3</v>
      </c>
      <c r="J9" s="1">
        <v>3</v>
      </c>
      <c r="K9" s="1">
        <v>2</v>
      </c>
      <c r="L9" s="1">
        <v>3</v>
      </c>
      <c r="M9" s="1">
        <v>2</v>
      </c>
      <c r="N9" s="1">
        <v>2</v>
      </c>
      <c r="O9" s="9">
        <v>3</v>
      </c>
      <c r="P9" s="9">
        <v>2</v>
      </c>
      <c r="Q9" s="9">
        <v>2</v>
      </c>
      <c r="R9" s="9">
        <v>2</v>
      </c>
      <c r="S9" s="9">
        <v>2</v>
      </c>
      <c r="T9" s="9">
        <v>2</v>
      </c>
      <c r="U9" s="13">
        <v>3</v>
      </c>
      <c r="V9" s="9">
        <v>2</v>
      </c>
      <c r="W9" s="9">
        <v>3</v>
      </c>
      <c r="X9" s="9">
        <v>2</v>
      </c>
      <c r="Y9" s="14">
        <v>3</v>
      </c>
      <c r="Z9" s="14">
        <v>3</v>
      </c>
      <c r="AA9" s="14">
        <v>3</v>
      </c>
      <c r="AB9" s="14">
        <v>2</v>
      </c>
      <c r="AC9" s="14">
        <v>3</v>
      </c>
      <c r="AD9" s="14">
        <v>2</v>
      </c>
      <c r="AE9" s="14">
        <v>2</v>
      </c>
      <c r="AF9" s="14">
        <v>3</v>
      </c>
      <c r="AG9" s="14">
        <v>2</v>
      </c>
      <c r="AH9" s="6">
        <v>3</v>
      </c>
      <c r="AI9" s="6">
        <v>3</v>
      </c>
      <c r="AJ9" s="6">
        <v>3</v>
      </c>
      <c r="AK9" s="6">
        <v>2</v>
      </c>
      <c r="AL9" s="6">
        <v>2</v>
      </c>
      <c r="AM9" s="6">
        <v>3</v>
      </c>
      <c r="AN9" s="6">
        <v>3</v>
      </c>
      <c r="AO9" s="6">
        <v>3</v>
      </c>
      <c r="AP9" s="6">
        <v>2</v>
      </c>
      <c r="AQ9" s="6">
        <v>3</v>
      </c>
      <c r="AR9" s="6">
        <v>2</v>
      </c>
      <c r="AS9" s="6">
        <v>2</v>
      </c>
      <c r="AT9" s="6">
        <v>3</v>
      </c>
      <c r="AU9" s="6">
        <v>2</v>
      </c>
      <c r="AV9" s="1">
        <v>2</v>
      </c>
      <c r="AW9" s="6">
        <v>3</v>
      </c>
      <c r="AX9" s="6">
        <v>2</v>
      </c>
      <c r="AY9" s="1">
        <v>3</v>
      </c>
      <c r="AZ9" s="6">
        <v>3</v>
      </c>
      <c r="BA9" s="6">
        <v>3</v>
      </c>
      <c r="BB9" s="6">
        <v>3</v>
      </c>
      <c r="BC9" s="6">
        <v>3</v>
      </c>
      <c r="BD9" s="6">
        <v>2</v>
      </c>
      <c r="BE9" s="6">
        <v>2</v>
      </c>
      <c r="BF9" s="6">
        <v>3</v>
      </c>
      <c r="BG9" s="6">
        <v>3</v>
      </c>
      <c r="BH9" s="6">
        <v>3</v>
      </c>
      <c r="BI9" s="6">
        <v>2</v>
      </c>
      <c r="BJ9" s="6">
        <v>3</v>
      </c>
      <c r="BK9" s="6">
        <v>2</v>
      </c>
      <c r="BL9" s="9">
        <v>2</v>
      </c>
      <c r="BM9" s="9">
        <v>3</v>
      </c>
      <c r="BN9" s="14">
        <v>4</v>
      </c>
      <c r="BO9" s="14">
        <v>1</v>
      </c>
      <c r="BP9" s="9">
        <v>2</v>
      </c>
      <c r="BQ9" s="9">
        <v>2</v>
      </c>
    </row>
    <row r="10" spans="1:69" ht="62" x14ac:dyDescent="0.35">
      <c r="A10" s="8" t="s">
        <v>53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9"/>
      <c r="P10" s="9"/>
      <c r="Q10" s="9"/>
      <c r="R10" s="9"/>
      <c r="S10" s="9"/>
      <c r="T10" s="9"/>
      <c r="U10" s="9"/>
      <c r="V10" s="9"/>
      <c r="W10" s="9"/>
      <c r="X10" s="9"/>
      <c r="Y10" s="14"/>
      <c r="Z10" s="14"/>
      <c r="AA10" s="14"/>
      <c r="AB10" s="14"/>
      <c r="AC10" s="14"/>
      <c r="AY10" s="1"/>
      <c r="BL10" s="14"/>
      <c r="BM10" s="9"/>
      <c r="BN10" s="14"/>
      <c r="BO10" s="14"/>
      <c r="BP10" s="9"/>
      <c r="BQ10" s="14"/>
    </row>
    <row r="11" spans="1:69" ht="46.5" x14ac:dyDescent="0.35">
      <c r="A11" s="7" t="s">
        <v>54</v>
      </c>
      <c r="B11" s="1">
        <v>6</v>
      </c>
      <c r="C11" s="1">
        <v>4</v>
      </c>
      <c r="D11" s="1">
        <v>5</v>
      </c>
      <c r="E11" s="1">
        <v>4</v>
      </c>
      <c r="F11" s="1">
        <v>5</v>
      </c>
      <c r="G11" s="1">
        <v>6</v>
      </c>
      <c r="H11" s="1">
        <v>5</v>
      </c>
      <c r="I11" s="1">
        <v>6</v>
      </c>
      <c r="J11" s="1">
        <v>5</v>
      </c>
      <c r="K11" s="1">
        <v>6</v>
      </c>
      <c r="L11" s="1">
        <v>6</v>
      </c>
      <c r="M11" s="1">
        <v>6</v>
      </c>
      <c r="N11" s="1">
        <v>6</v>
      </c>
      <c r="O11" s="9">
        <v>7</v>
      </c>
      <c r="P11" s="9">
        <v>5</v>
      </c>
      <c r="Q11" s="9">
        <v>5</v>
      </c>
      <c r="R11" s="9">
        <v>5</v>
      </c>
      <c r="S11" s="9">
        <v>5</v>
      </c>
      <c r="T11" s="9">
        <v>6</v>
      </c>
      <c r="U11" s="9">
        <v>5</v>
      </c>
      <c r="V11" s="9">
        <v>5</v>
      </c>
      <c r="W11" s="9">
        <v>5</v>
      </c>
      <c r="X11" s="9">
        <v>5</v>
      </c>
      <c r="Y11" s="14">
        <v>6</v>
      </c>
      <c r="Z11" s="14">
        <v>6</v>
      </c>
      <c r="AA11" s="14">
        <v>6</v>
      </c>
      <c r="AB11" s="14">
        <v>6</v>
      </c>
      <c r="AC11" s="14">
        <v>5</v>
      </c>
      <c r="AD11" s="14">
        <v>6</v>
      </c>
      <c r="AE11" s="14">
        <v>6</v>
      </c>
      <c r="AF11" s="14">
        <v>6</v>
      </c>
      <c r="AG11" s="14">
        <v>5</v>
      </c>
      <c r="AH11" s="6">
        <v>9</v>
      </c>
      <c r="AI11" s="6">
        <v>6</v>
      </c>
      <c r="AJ11" s="6">
        <v>6</v>
      </c>
      <c r="AK11" s="6">
        <v>6</v>
      </c>
      <c r="AL11" s="6">
        <v>6</v>
      </c>
      <c r="AM11" s="6">
        <v>6</v>
      </c>
      <c r="AN11" s="6">
        <v>5</v>
      </c>
      <c r="AO11" s="6">
        <v>5</v>
      </c>
      <c r="AP11" s="6">
        <v>6</v>
      </c>
      <c r="AQ11" s="6">
        <v>6</v>
      </c>
      <c r="AR11" s="6">
        <v>16</v>
      </c>
      <c r="AS11" s="6">
        <v>16</v>
      </c>
      <c r="AT11" s="6">
        <v>6</v>
      </c>
      <c r="AU11" s="6">
        <v>5</v>
      </c>
      <c r="AV11" s="1">
        <v>6</v>
      </c>
      <c r="AW11" s="6">
        <v>6</v>
      </c>
      <c r="AX11" s="6">
        <v>6</v>
      </c>
      <c r="AY11" s="1">
        <v>5</v>
      </c>
      <c r="AZ11" s="6">
        <v>5</v>
      </c>
      <c r="BA11" s="6">
        <v>6</v>
      </c>
      <c r="BB11" s="6">
        <v>8</v>
      </c>
      <c r="BC11" s="6">
        <v>6</v>
      </c>
      <c r="BD11" s="6">
        <v>5</v>
      </c>
      <c r="BE11" s="6">
        <v>6</v>
      </c>
      <c r="BF11" s="6">
        <v>5</v>
      </c>
      <c r="BG11" s="6">
        <v>5</v>
      </c>
      <c r="BH11" s="6">
        <v>5</v>
      </c>
      <c r="BI11" s="6">
        <v>6</v>
      </c>
      <c r="BJ11" s="6">
        <v>5</v>
      </c>
      <c r="BK11" s="6">
        <v>6</v>
      </c>
      <c r="BL11" s="9">
        <v>6</v>
      </c>
      <c r="BM11" s="9">
        <v>6</v>
      </c>
      <c r="BN11" s="14">
        <v>41</v>
      </c>
      <c r="BO11" s="14">
        <v>6</v>
      </c>
      <c r="BP11" s="9">
        <v>5</v>
      </c>
      <c r="BQ11" s="9">
        <v>5</v>
      </c>
    </row>
    <row r="12" spans="1:69" ht="46.5" x14ac:dyDescent="0.35">
      <c r="A12" s="7" t="s">
        <v>55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1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14">
        <v>1</v>
      </c>
      <c r="Z12" s="14">
        <v>1</v>
      </c>
      <c r="AA12" s="14">
        <v>0</v>
      </c>
      <c r="AB12" s="14">
        <v>0</v>
      </c>
      <c r="AC12" s="14">
        <v>0</v>
      </c>
      <c r="AE12" s="6">
        <v>1</v>
      </c>
      <c r="AF12" s="6">
        <v>0</v>
      </c>
      <c r="AG12" s="6">
        <v>0</v>
      </c>
      <c r="AH12" s="6">
        <v>1</v>
      </c>
      <c r="AI12" s="6">
        <v>1</v>
      </c>
      <c r="AJ12" s="6">
        <v>1</v>
      </c>
      <c r="AK12" s="6">
        <v>1</v>
      </c>
      <c r="AL12" s="6">
        <v>0</v>
      </c>
      <c r="AM12" s="6">
        <v>0</v>
      </c>
      <c r="AN12" s="6">
        <v>0</v>
      </c>
      <c r="AO12" s="6">
        <v>1</v>
      </c>
      <c r="AP12" s="6">
        <v>0</v>
      </c>
      <c r="AQ12" s="6">
        <v>1</v>
      </c>
      <c r="AR12" s="6">
        <v>0</v>
      </c>
      <c r="AS12" s="6">
        <v>0</v>
      </c>
      <c r="AT12" s="6">
        <v>1</v>
      </c>
      <c r="AU12" s="6">
        <v>1</v>
      </c>
      <c r="AV12" s="1">
        <v>1</v>
      </c>
      <c r="AW12" s="6">
        <v>0</v>
      </c>
      <c r="AX12" s="6">
        <v>1</v>
      </c>
      <c r="AY12" s="1">
        <v>0</v>
      </c>
      <c r="AZ12" s="6">
        <v>0</v>
      </c>
      <c r="BA12" s="6">
        <v>1</v>
      </c>
      <c r="BB12" s="6">
        <v>0</v>
      </c>
      <c r="BC12" s="6">
        <v>0</v>
      </c>
      <c r="BD12" s="6">
        <v>1</v>
      </c>
      <c r="BE12" s="6">
        <v>1</v>
      </c>
      <c r="BF12" s="6">
        <v>0</v>
      </c>
      <c r="BG12" s="6">
        <v>1</v>
      </c>
      <c r="BH12" s="6">
        <v>0</v>
      </c>
      <c r="BI12" s="6">
        <v>0</v>
      </c>
      <c r="BJ12" s="6">
        <v>1</v>
      </c>
      <c r="BK12" s="6">
        <v>1</v>
      </c>
      <c r="BL12" s="9">
        <v>2</v>
      </c>
      <c r="BM12" s="9">
        <v>0</v>
      </c>
      <c r="BN12" s="14" t="s">
        <v>140</v>
      </c>
      <c r="BO12" s="14">
        <v>0</v>
      </c>
      <c r="BP12" s="9">
        <v>0</v>
      </c>
      <c r="BQ12" s="9">
        <v>0</v>
      </c>
    </row>
    <row r="13" spans="1:69" ht="31" x14ac:dyDescent="0.35">
      <c r="A13" s="7" t="s">
        <v>57</v>
      </c>
      <c r="B13" s="1" t="s">
        <v>58</v>
      </c>
      <c r="C13" s="1" t="s">
        <v>58</v>
      </c>
      <c r="D13" s="1" t="s">
        <v>58</v>
      </c>
      <c r="E13" s="1" t="s">
        <v>58</v>
      </c>
      <c r="F13" s="1" t="s">
        <v>58</v>
      </c>
      <c r="G13" s="1" t="s">
        <v>58</v>
      </c>
      <c r="H13" s="1" t="s">
        <v>58</v>
      </c>
      <c r="I13" s="1" t="s">
        <v>58</v>
      </c>
      <c r="J13" s="1" t="s">
        <v>58</v>
      </c>
      <c r="K13" s="1" t="s">
        <v>58</v>
      </c>
      <c r="L13" s="1" t="s">
        <v>59</v>
      </c>
      <c r="M13" s="1" t="s">
        <v>58</v>
      </c>
      <c r="N13" s="9" t="s">
        <v>58</v>
      </c>
      <c r="O13" s="9" t="s">
        <v>58</v>
      </c>
      <c r="P13" s="9" t="s">
        <v>58</v>
      </c>
      <c r="Q13" s="9" t="s">
        <v>58</v>
      </c>
      <c r="R13" s="9" t="s">
        <v>58</v>
      </c>
      <c r="S13" s="9" t="s">
        <v>58</v>
      </c>
      <c r="T13" s="9" t="s">
        <v>58</v>
      </c>
      <c r="U13" s="9" t="s">
        <v>58</v>
      </c>
      <c r="V13" s="9" t="s">
        <v>58</v>
      </c>
      <c r="W13" s="9" t="s">
        <v>58</v>
      </c>
      <c r="X13" s="9" t="s">
        <v>58</v>
      </c>
      <c r="Y13" s="9" t="s">
        <v>60</v>
      </c>
      <c r="Z13" s="9" t="s">
        <v>60</v>
      </c>
      <c r="AA13" s="9" t="s">
        <v>60</v>
      </c>
      <c r="AB13" s="1" t="s">
        <v>58</v>
      </c>
      <c r="AC13" s="9" t="s">
        <v>61</v>
      </c>
      <c r="AD13" s="9" t="s">
        <v>62</v>
      </c>
      <c r="AE13" s="9" t="s">
        <v>62</v>
      </c>
      <c r="AF13" s="9" t="s">
        <v>63</v>
      </c>
      <c r="AG13" s="9" t="s">
        <v>62</v>
      </c>
      <c r="AH13" s="6" t="s">
        <v>66</v>
      </c>
      <c r="AI13" s="9" t="s">
        <v>62</v>
      </c>
      <c r="AJ13" s="9" t="s">
        <v>62</v>
      </c>
      <c r="AK13" s="9" t="s">
        <v>62</v>
      </c>
      <c r="AL13" s="1" t="s">
        <v>84</v>
      </c>
      <c r="AM13" s="6" t="s">
        <v>85</v>
      </c>
      <c r="AN13" s="9" t="s">
        <v>62</v>
      </c>
      <c r="AO13" s="1" t="s">
        <v>86</v>
      </c>
      <c r="AP13" s="6" t="s">
        <v>88</v>
      </c>
      <c r="AQ13" s="1" t="s">
        <v>89</v>
      </c>
      <c r="AR13" s="1" t="s">
        <v>94</v>
      </c>
      <c r="AS13" s="1" t="s">
        <v>94</v>
      </c>
      <c r="AT13" s="1" t="s">
        <v>95</v>
      </c>
      <c r="AU13" s="1" t="s">
        <v>96</v>
      </c>
      <c r="AV13" s="1" t="s">
        <v>97</v>
      </c>
      <c r="AW13" s="6" t="s">
        <v>98</v>
      </c>
      <c r="AX13" s="1" t="s">
        <v>96</v>
      </c>
      <c r="AY13" s="1" t="s">
        <v>102</v>
      </c>
      <c r="AZ13" s="1" t="s">
        <v>96</v>
      </c>
      <c r="BA13" s="6" t="s">
        <v>98</v>
      </c>
      <c r="BB13" s="6" t="s">
        <v>98</v>
      </c>
      <c r="BC13" s="6" t="s">
        <v>96</v>
      </c>
      <c r="BD13" s="6" t="s">
        <v>96</v>
      </c>
      <c r="BE13" s="6" t="s">
        <v>96</v>
      </c>
      <c r="BF13" s="6" t="s">
        <v>96</v>
      </c>
      <c r="BG13" s="6" t="s">
        <v>96</v>
      </c>
      <c r="BH13" s="6" t="s">
        <v>96</v>
      </c>
      <c r="BI13" s="1" t="s">
        <v>58</v>
      </c>
      <c r="BJ13" s="1" t="s">
        <v>58</v>
      </c>
      <c r="BK13" s="1" t="s">
        <v>58</v>
      </c>
      <c r="BL13" s="9" t="s">
        <v>58</v>
      </c>
      <c r="BM13" s="9" t="s">
        <v>59</v>
      </c>
      <c r="BN13" s="9" t="s">
        <v>60</v>
      </c>
      <c r="BO13" s="9" t="s">
        <v>61</v>
      </c>
      <c r="BP13" s="9" t="s">
        <v>58</v>
      </c>
      <c r="BQ13" s="9" t="s">
        <v>59</v>
      </c>
    </row>
    <row r="14" spans="1:69" ht="77.5" x14ac:dyDescent="0.35">
      <c r="A14" s="7" t="s">
        <v>64</v>
      </c>
      <c r="B14" s="1">
        <v>6</v>
      </c>
      <c r="C14" s="1">
        <v>8</v>
      </c>
      <c r="D14" s="1">
        <v>5</v>
      </c>
      <c r="E14" s="1">
        <v>8</v>
      </c>
      <c r="F14" s="1">
        <v>6</v>
      </c>
      <c r="G14" s="1">
        <v>6</v>
      </c>
      <c r="H14" s="1">
        <v>9</v>
      </c>
      <c r="I14" s="1">
        <v>10</v>
      </c>
      <c r="J14" s="1">
        <v>5</v>
      </c>
      <c r="K14" s="1">
        <v>6</v>
      </c>
      <c r="L14" s="1">
        <v>6</v>
      </c>
      <c r="M14" s="1">
        <v>6</v>
      </c>
      <c r="N14" s="1">
        <v>6</v>
      </c>
      <c r="O14" s="9">
        <v>7</v>
      </c>
      <c r="P14" s="9">
        <v>6</v>
      </c>
      <c r="Q14" s="9">
        <v>6</v>
      </c>
      <c r="R14" s="9">
        <v>6</v>
      </c>
      <c r="S14" s="9">
        <v>6</v>
      </c>
      <c r="T14" s="9">
        <v>6</v>
      </c>
      <c r="U14" s="13">
        <v>8</v>
      </c>
      <c r="V14" s="9">
        <v>6</v>
      </c>
      <c r="W14" s="9">
        <v>6</v>
      </c>
      <c r="X14" s="9">
        <v>6</v>
      </c>
      <c r="Y14" s="9">
        <v>6</v>
      </c>
      <c r="Z14" s="9">
        <v>6</v>
      </c>
      <c r="AA14" s="14">
        <v>6</v>
      </c>
      <c r="AB14" s="9">
        <v>6</v>
      </c>
      <c r="AC14" s="9">
        <v>10</v>
      </c>
      <c r="AD14" s="6">
        <v>6</v>
      </c>
      <c r="AE14" s="6">
        <v>6</v>
      </c>
      <c r="AF14" s="6">
        <v>6</v>
      </c>
      <c r="AG14" s="6">
        <v>5</v>
      </c>
      <c r="AH14" s="6">
        <v>9</v>
      </c>
      <c r="AI14" s="6">
        <v>6</v>
      </c>
      <c r="AJ14" s="6">
        <v>6</v>
      </c>
      <c r="AK14" s="6">
        <v>6</v>
      </c>
      <c r="AL14" s="6">
        <v>6</v>
      </c>
      <c r="AM14" s="6">
        <v>6</v>
      </c>
      <c r="AN14" s="6">
        <v>5</v>
      </c>
      <c r="AO14" s="6">
        <v>5</v>
      </c>
      <c r="AP14" s="6">
        <v>6</v>
      </c>
      <c r="AQ14" s="6">
        <v>6</v>
      </c>
      <c r="AR14" s="6">
        <v>16</v>
      </c>
      <c r="AS14" s="6">
        <v>16</v>
      </c>
      <c r="AT14" s="1">
        <v>6</v>
      </c>
      <c r="AU14" s="1">
        <v>5</v>
      </c>
      <c r="AV14" s="1">
        <v>6</v>
      </c>
      <c r="AW14" s="6">
        <v>6</v>
      </c>
      <c r="AX14" s="6">
        <v>6</v>
      </c>
      <c r="AY14" s="1">
        <v>8</v>
      </c>
      <c r="AZ14" s="6">
        <v>5</v>
      </c>
      <c r="BA14" s="6">
        <v>6</v>
      </c>
      <c r="BB14" s="6">
        <v>8</v>
      </c>
      <c r="BC14" s="6">
        <v>6</v>
      </c>
      <c r="BD14" s="6">
        <v>5</v>
      </c>
      <c r="BE14" s="6">
        <v>6</v>
      </c>
      <c r="BF14" s="6">
        <v>5</v>
      </c>
      <c r="BG14" s="6">
        <v>5</v>
      </c>
      <c r="BH14" s="6">
        <v>5</v>
      </c>
      <c r="BI14" s="6">
        <v>6</v>
      </c>
      <c r="BJ14" s="6">
        <v>5</v>
      </c>
      <c r="BK14" s="6">
        <v>6</v>
      </c>
      <c r="BL14" s="9">
        <v>6</v>
      </c>
      <c r="BM14" s="9">
        <v>6</v>
      </c>
      <c r="BN14" s="9">
        <v>41</v>
      </c>
      <c r="BO14" s="9">
        <v>10</v>
      </c>
      <c r="BP14" s="9">
        <v>6</v>
      </c>
      <c r="BQ14" s="9">
        <v>5</v>
      </c>
    </row>
    <row r="15" spans="1:69" ht="62" x14ac:dyDescent="0.35">
      <c r="A15" s="8" t="s">
        <v>56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9"/>
      <c r="P15" s="9"/>
      <c r="Q15" s="9"/>
      <c r="R15" s="9"/>
      <c r="S15" s="9"/>
      <c r="T15" s="9"/>
      <c r="U15" s="9"/>
      <c r="V15" s="9"/>
      <c r="W15" s="9"/>
      <c r="X15" s="9"/>
      <c r="Y15" s="14"/>
      <c r="Z15" s="14"/>
      <c r="AA15" s="14"/>
      <c r="AB15" s="14"/>
      <c r="AC15" s="14"/>
      <c r="AY15" s="1"/>
    </row>
    <row r="16" spans="1:69" x14ac:dyDescent="0.35">
      <c r="Y16" s="9"/>
    </row>
    <row r="17" spans="25:25" x14ac:dyDescent="0.35">
      <c r="Y17" s="9"/>
    </row>
    <row r="18" spans="25:25" x14ac:dyDescent="0.35">
      <c r="Y18" s="9"/>
    </row>
  </sheetData>
  <pageMargins left="0.23622047244094491" right="0.23622047244094491" top="0.74803149606299213" bottom="0.74803149606299213" header="0.31496062992125984" footer="0.31496062992125984"/>
  <pageSetup paperSize="9" scale="7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Borough of Broxbourne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 Szawatkowski</dc:creator>
  <cp:lastModifiedBy>Helen Best</cp:lastModifiedBy>
  <cp:lastPrinted>2026-03-05T15:37:37Z</cp:lastPrinted>
  <dcterms:created xsi:type="dcterms:W3CDTF">2024-01-19T15:02:45Z</dcterms:created>
  <dcterms:modified xsi:type="dcterms:W3CDTF">2026-07-14T12:07:48Z</dcterms:modified>
</cp:coreProperties>
</file>